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I26" i="5" l="1"/>
</calcChain>
</file>

<file path=xl/sharedStrings.xml><?xml version="1.0" encoding="utf-8"?>
<sst xmlns="http://schemas.openxmlformats.org/spreadsheetml/2006/main" count="126" uniqueCount="54">
  <si>
    <t>Empenho</t>
  </si>
  <si>
    <t>Elemento de Despesa</t>
  </si>
  <si>
    <t>Ficha</t>
  </si>
  <si>
    <t>Data</t>
  </si>
  <si>
    <t>Histórico</t>
  </si>
  <si>
    <t>MASTER NUTRIÇÃO E EVENTOS LTDA - ME</t>
  </si>
  <si>
    <t>3.3.90.39.00 - Outros Serviços de Terceiros Pessoa Jurídica</t>
  </si>
  <si>
    <t>PAGAMENTO DE ANUIDADE DA ASSOCIACAO DA FRENTE PAULISTA DOS DIRIGENTES PUBLICOS MUNICIPAIS DA ASSISTENCIA SOCIAL
MUNÍCIPIO DE GRANDE PORTE (DE 100.001 A 1 MILHÃO DE HABITANTES)</t>
  </si>
  <si>
    <t>ASSOCIACAO DA FRENTE PAULISTA DOS DIRIGENTES PUBLICOS MUNICIPAIS DA ASSISTENCIA SOCIAL</t>
  </si>
  <si>
    <t>AML SERVIÇOS GRAFICOS DIGITAIS EIRELI</t>
  </si>
  <si>
    <t>Nome Credor</t>
  </si>
  <si>
    <t>FICHA 471 - RECURSO SUPERAVIT IGD - SUAS/ SUP 
AQUISIÇÃO DE BANNER E FOLDER PARA A l MOSTRA  SAS ODS</t>
  </si>
  <si>
    <t>REGISTRO DE PREÇO PARA ELABORAÇÃO, FORNECIMENTO E SERVIÇO DE COFFEE BREAK, COM O FORNECIMENTO DE TODOS OS INSUMOS.</t>
  </si>
  <si>
    <t>Valor Pago</t>
  </si>
  <si>
    <t>DIÁRIA REF. ACOMPANHAMENTO SOCIAL EM LORENA NO DIA 11/06/24, CONF.LEI MUNICIPAL Nº.5.816 DE 19/12/13  DECRETO Nº. 776 de 14/04/2023.</t>
  </si>
  <si>
    <t>VANILZA SILVA KUMISAKI</t>
  </si>
  <si>
    <t>3.3.90.14.00 - Diárias - Pessoal Civil</t>
  </si>
  <si>
    <t>DIÁRIA REF. VISITA AO CENTRO POP EM MOGI DAS CRUZES  NO DIA 06/06/24, CONF.LEI MUNICIPAL Nº.5.816 DE 19/12/13  DECRETO Nº. 776 de 14/04/2023.</t>
  </si>
  <si>
    <t>SIMONE NASCIMENTO DE TOLEDO</t>
  </si>
  <si>
    <t>DIÁRIA REF.ENCONTRO COEGEMAS EM SÃO PAULO POLITICA DE ASSISTENCIA SOCIAL E SUPERAÇÃO DA POBREZA REALIZADO NA CIDADE DE SÃO PAULO NO DIA 18/06/2024, CONF.LEI MUNICIPAL Nº.5.816 DE 19/12/13  DECRETO Nº. 776 de 14/04/2023.</t>
  </si>
  <si>
    <t>ACRIZO ALVES DOS SANTOS</t>
  </si>
  <si>
    <t>FICHA  469 - RECURSO  IGD SUAS/SUP
AQUISIÇÃO PARA FORNECIMENTO DE MATERIAIS HIDRAULICOS PARA UTILIZAÇÃO DA SALA DOS CONSELHOS
CONDIÇÕES DE PAGAMENTO: 11 DFS</t>
  </si>
  <si>
    <t>AMR COMERCIO DE FERRAGENS E FERRAMENTAS LTDA</t>
  </si>
  <si>
    <t>3.3.90.30.00 - Material de Consumo</t>
  </si>
  <si>
    <t>- MANUTENÇÃO EM REFRIGERADOR FROST FREE 342 LITROS MARCA CONSUL - BP. 131.646.
SEDE SAS</t>
  </si>
  <si>
    <t>REFRIGERACAO DURAN LTDA</t>
  </si>
  <si>
    <t>Fonte de Recurso</t>
  </si>
  <si>
    <t>Unidade Executora</t>
  </si>
  <si>
    <t>DIÁRIA REF. RETIRADA DE 10 CAIXAS E 10 CARTAZES DA CAMPANHA DO AGASALHO, CONF.LEI MUNICIPAL Nº.5.816 DE 19/12/13  DECRETO Nº. 776 de 14/04/2023.</t>
  </si>
  <si>
    <t>Saint Clair Gabriel de Paula</t>
  </si>
  <si>
    <t>05 - Transferência e Convênios Federais - Vinculados</t>
  </si>
  <si>
    <t>02.09.02 - FUNDO MUNICIPAL DE ASSISTÊNCIA SOCIAL</t>
  </si>
  <si>
    <t>DIÁRIA REF. RETIRADA DE DOAÇÃO DE COBERTORES EM NOVA ODESSA NO DIA 29/08/2024, CONF.LEI MUNICIPAL Nº.5.816 DE 19/12/13  DECRETO Nº. 776 de 14/04/2023.</t>
  </si>
  <si>
    <t>AMARILDO DOS SANTOS PEREIRA</t>
  </si>
  <si>
    <t>DIÁRIA REF. VISITA TECNICA EM LORENA NO DIA 20/08/2024, CONF.LEI MUNICIPAL Nº.5.816 DE 19/12/13  DECRETO Nº. 776 de 14/04/2023.</t>
  </si>
  <si>
    <t>ADRIANA CRISTINA DE SOUZA FARIA</t>
  </si>
  <si>
    <t>DIÁRIA REF.TRANSP. DE  04 SERVIDORES PARA VISITA INSTITUCIONAL DE MONITORAMENTO OSC PARCEIRA REALIZADO NA CIDADE DE LORENA NO DIA 20/08/2024 , CONF.LEI MUNICIPAL Nº.5.816 DE 19/12/13  DECRETO Nº. 776 de 14/04/2023.</t>
  </si>
  <si>
    <t>DIÁRIA REF. VISITA INSTITUCIONAL DE MONITORAMENTO OSC PARCEIRA REALIZADO NA CIDADE DE LORENA NO DIA 20/08/2024 , CONF.LEI MUNICIPAL Nº.5.816 DE 19/12/13  DECRETO Nº. 776 de 14/04/2023.</t>
  </si>
  <si>
    <t>FABIANA APARECIDA DE SOUZA</t>
  </si>
  <si>
    <t>DENISE ALVES ANGELUCCI</t>
  </si>
  <si>
    <t>DIÁRIA REF.VISITA A UMA FAMILIA EM ATIBAIA NO DIA 27/09/2024, CONF.LEI MUNICIPAL Nº.5.816 DE 19/12/13  DECRETO Nº. 776 de 14/04/2023.</t>
  </si>
  <si>
    <t>CARLOS FERNANDO DE MACEDO</t>
  </si>
  <si>
    <t xml:space="preserve">FICHA: 471 - RECURSO FEDERAL
Hospedagem para servidoras participarem do XXIV Encontro do Colegiado Nacional de Gestoras/ES Municipais de Assistência Social, que será realizada no Centro de Convenções Anhembi, São Paulo - SP, nos dias 10, 11 e 12 de julho de 2024.
Madair de Farias Trigo/Mariza de Fátima Rodrigues Araújo
COND. DE PAGAMENTO: 04 DFS
</t>
  </si>
  <si>
    <t>LAIS DE SOUZA GONCALVES</t>
  </si>
  <si>
    <t>FICHA: 471 - RECURSO FEDERAL
Inscrição para servidoras que irão participar do 24º Encontro Nacional do CONGEMAS, que será realizada no Centro de Convenções Anhembi, São Paulo - SP, nos dias 10, 11 e 12 de julho de 2024.
Madair de Farias Trigo/Mariza de Fátima Rodrigues Araújo
COND. DE PAGAMENTO: À VISTA</t>
  </si>
  <si>
    <t>SETE SERVICOS EMPRESARIAIS E TREINAMENTOS ESPECIALIZADOS LTDA</t>
  </si>
  <si>
    <t>ADIANTAMENTO  DESP. VIAGEM A SERVIÇO DA MUNICIPALIDADE PARA RETIRADA DE COBERTORES NA CIDADE DE NOVA ODESSA NO DIAS 29/08/2024, CONF.LEI MUNICIPAL Nº.4.651 DE 29/11/2002, ART. 4º, INCISO II ALÍNEA A. PRAZO P/APLICAÇÃO DO ADIANTAMENTO : 05 (CINCO) DIAS</t>
  </si>
  <si>
    <t>- MANUTENÇÃO EM PURIFICADOR DE ÁGUA MODELO FR 600 SPECIALE MARCA IBBL - BP. 151.239.
SEDE DA SAS / SAS</t>
  </si>
  <si>
    <t>DIÁRIA REF.TRANSPORTE DE USUARIA PARA EMBARQUE NA RODOVIARIA DO TIETÊ NA CIDADE DE SÃO PAULO NO DIA 08/10/2024, CONF.LEI MUNICIPAL Nº.5.816 DE 19/12/13  DECRETO Nº. 776 de 14/04/2023.</t>
  </si>
  <si>
    <t>MARISTELA GOMES QUEIROZ</t>
  </si>
  <si>
    <t>JORGE ONISHI</t>
  </si>
  <si>
    <t>DIÁRIA REF.TRANSP. DE USUÁRIO QUE ESTÁ EM SITUAÇÃO DE RUA, APRESENTA TRANSTORNO MENTAL,FEITO CONTATO COM A FAMÍLIA QUE IRÁ ACOLHE-LO, MAS NÃO TEM CONDIÇÕES DE VIREM BUSCA-LO PRAIA GRANDE EM 14/11/24, CONF.LEI MUNICIPAL Nº.5.816 DE 19/12/13  DECRETO Nº. 776 de 14/04/2023.</t>
  </si>
  <si>
    <t>TOTAL</t>
  </si>
  <si>
    <t>PAGAMENTOS POR EMPENHOS - IGD SUAS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</si>
</sst>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charset val="1"/>
    </font>
    <font>
      <sz val="8"/>
      <color rgb="FF2A5276"/>
      <name val="Tahoma"/>
      <charset val="1"/>
    </font>
    <font>
      <b/>
      <sz val="8"/>
      <name val="Tahoma"/>
      <family val="2"/>
    </font>
    <font>
      <sz val="8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3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39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="84" zoomScaleNormal="100" zoomScaleSheetLayoutView="84" workbookViewId="0">
      <selection activeCell="D24" sqref="D24"/>
    </sheetView>
  </sheetViews>
  <sheetFormatPr defaultRowHeight="10.5" x14ac:dyDescent="0.25"/>
  <cols>
    <col min="1" max="1" width="7.28515625" style="13" customWidth="1"/>
    <col min="2" max="2" width="9.42578125" style="13" customWidth="1"/>
    <col min="3" max="3" width="11.42578125" style="13" customWidth="1"/>
    <col min="4" max="4" width="42.85546875" style="13" customWidth="1"/>
    <col min="5" max="5" width="28.7109375" style="13" customWidth="1"/>
    <col min="6" max="6" width="27.7109375" style="13" customWidth="1"/>
    <col min="7" max="7" width="15.85546875" style="13" customWidth="1"/>
    <col min="8" max="8" width="15" style="13" customWidth="1"/>
    <col min="9" max="9" width="12.7109375" style="13" customWidth="1"/>
    <col min="10" max="16384" width="9.140625" style="13"/>
  </cols>
  <sheetData>
    <row r="1" spans="1:9" ht="24.75" customHeight="1" x14ac:dyDescent="0.25">
      <c r="A1" s="23" t="s">
        <v>53</v>
      </c>
      <c r="B1" s="23"/>
      <c r="C1" s="23"/>
      <c r="D1" s="23"/>
      <c r="E1" s="23"/>
      <c r="F1" s="23"/>
      <c r="G1" s="23"/>
      <c r="H1" s="23"/>
      <c r="I1" s="23"/>
    </row>
    <row r="2" spans="1:9" s="10" customFormat="1" ht="29.25" customHeight="1" x14ac:dyDescent="0.25">
      <c r="A2" s="11" t="s">
        <v>2</v>
      </c>
      <c r="B2" s="11" t="s">
        <v>0</v>
      </c>
      <c r="C2" s="11" t="s">
        <v>3</v>
      </c>
      <c r="D2" s="11" t="s">
        <v>4</v>
      </c>
      <c r="E2" s="11" t="s">
        <v>10</v>
      </c>
      <c r="F2" s="11" t="s">
        <v>26</v>
      </c>
      <c r="G2" s="11" t="s">
        <v>27</v>
      </c>
      <c r="H2" s="11" t="s">
        <v>1</v>
      </c>
      <c r="I2" s="11" t="s">
        <v>13</v>
      </c>
    </row>
    <row r="3" spans="1:9" ht="42" x14ac:dyDescent="0.25">
      <c r="A3" s="7">
        <v>468</v>
      </c>
      <c r="B3" s="7">
        <v>6260</v>
      </c>
      <c r="C3" s="8">
        <v>45456</v>
      </c>
      <c r="D3" s="7" t="s">
        <v>14</v>
      </c>
      <c r="E3" s="7" t="s">
        <v>15</v>
      </c>
      <c r="F3" s="12" t="s">
        <v>30</v>
      </c>
      <c r="G3" s="12" t="s">
        <v>31</v>
      </c>
      <c r="H3" s="7" t="s">
        <v>16</v>
      </c>
      <c r="I3" s="9">
        <v>50</v>
      </c>
    </row>
    <row r="4" spans="1:9" ht="42" x14ac:dyDescent="0.25">
      <c r="A4" s="7">
        <v>468</v>
      </c>
      <c r="B4" s="7">
        <v>6261</v>
      </c>
      <c r="C4" s="8">
        <v>45456</v>
      </c>
      <c r="D4" s="7" t="s">
        <v>17</v>
      </c>
      <c r="E4" s="7" t="s">
        <v>18</v>
      </c>
      <c r="F4" s="12" t="s">
        <v>30</v>
      </c>
      <c r="G4" s="12" t="s">
        <v>31</v>
      </c>
      <c r="H4" s="7" t="s">
        <v>16</v>
      </c>
      <c r="I4" s="9">
        <v>50</v>
      </c>
    </row>
    <row r="5" spans="1:9" ht="52.5" x14ac:dyDescent="0.25">
      <c r="A5" s="7">
        <v>468</v>
      </c>
      <c r="B5" s="7">
        <v>6519</v>
      </c>
      <c r="C5" s="8">
        <v>45462</v>
      </c>
      <c r="D5" s="7" t="s">
        <v>19</v>
      </c>
      <c r="E5" s="7" t="s">
        <v>20</v>
      </c>
      <c r="F5" s="12" t="s">
        <v>30</v>
      </c>
      <c r="G5" s="12" t="s">
        <v>31</v>
      </c>
      <c r="H5" s="7" t="s">
        <v>16</v>
      </c>
      <c r="I5" s="9">
        <v>100</v>
      </c>
    </row>
    <row r="6" spans="1:9" s="10" customFormat="1" ht="42" x14ac:dyDescent="0.25">
      <c r="A6" s="12">
        <v>468</v>
      </c>
      <c r="B6" s="12">
        <v>6937</v>
      </c>
      <c r="C6" s="14">
        <v>45475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16</v>
      </c>
      <c r="I6" s="15">
        <v>100</v>
      </c>
    </row>
    <row r="7" spans="1:9" s="10" customFormat="1" ht="42" x14ac:dyDescent="0.25">
      <c r="A7" s="17">
        <v>468</v>
      </c>
      <c r="B7" s="17">
        <v>8703</v>
      </c>
      <c r="C7" s="18">
        <v>45523</v>
      </c>
      <c r="D7" s="17" t="s">
        <v>32</v>
      </c>
      <c r="E7" s="17" t="s">
        <v>33</v>
      </c>
      <c r="F7" s="17" t="s">
        <v>30</v>
      </c>
      <c r="G7" s="17" t="s">
        <v>31</v>
      </c>
      <c r="H7" s="17" t="s">
        <v>16</v>
      </c>
      <c r="I7" s="19">
        <v>100</v>
      </c>
    </row>
    <row r="8" spans="1:9" s="10" customFormat="1" ht="42" x14ac:dyDescent="0.25">
      <c r="A8" s="12">
        <v>468</v>
      </c>
      <c r="B8" s="12">
        <v>8704</v>
      </c>
      <c r="C8" s="14">
        <v>45523</v>
      </c>
      <c r="D8" s="12" t="s">
        <v>34</v>
      </c>
      <c r="E8" s="12" t="s">
        <v>35</v>
      </c>
      <c r="F8" s="12" t="s">
        <v>30</v>
      </c>
      <c r="G8" s="12" t="s">
        <v>31</v>
      </c>
      <c r="H8" s="12" t="s">
        <v>16</v>
      </c>
      <c r="I8" s="15">
        <v>50</v>
      </c>
    </row>
    <row r="9" spans="1:9" s="10" customFormat="1" ht="52.5" x14ac:dyDescent="0.25">
      <c r="A9" s="17">
        <v>468</v>
      </c>
      <c r="B9" s="17">
        <v>8735</v>
      </c>
      <c r="C9" s="18">
        <v>45524</v>
      </c>
      <c r="D9" s="17" t="s">
        <v>36</v>
      </c>
      <c r="E9" s="17" t="s">
        <v>20</v>
      </c>
      <c r="F9" s="17" t="s">
        <v>30</v>
      </c>
      <c r="G9" s="17" t="s">
        <v>31</v>
      </c>
      <c r="H9" s="17" t="s">
        <v>16</v>
      </c>
      <c r="I9" s="19">
        <v>50</v>
      </c>
    </row>
    <row r="10" spans="1:9" s="10" customFormat="1" ht="52.5" x14ac:dyDescent="0.25">
      <c r="A10" s="12">
        <v>468</v>
      </c>
      <c r="B10" s="12">
        <v>8736</v>
      </c>
      <c r="C10" s="14">
        <v>45524</v>
      </c>
      <c r="D10" s="12" t="s">
        <v>37</v>
      </c>
      <c r="E10" s="12" t="s">
        <v>38</v>
      </c>
      <c r="F10" s="12" t="s">
        <v>30</v>
      </c>
      <c r="G10" s="12" t="s">
        <v>31</v>
      </c>
      <c r="H10" s="12" t="s">
        <v>16</v>
      </c>
      <c r="I10" s="15">
        <v>50</v>
      </c>
    </row>
    <row r="11" spans="1:9" s="16" customFormat="1" ht="52.5" x14ac:dyDescent="0.25">
      <c r="A11" s="17">
        <v>468</v>
      </c>
      <c r="B11" s="17">
        <v>8737</v>
      </c>
      <c r="C11" s="18">
        <v>45524</v>
      </c>
      <c r="D11" s="17" t="s">
        <v>37</v>
      </c>
      <c r="E11" s="17" t="s">
        <v>39</v>
      </c>
      <c r="F11" s="17" t="s">
        <v>30</v>
      </c>
      <c r="G11" s="17" t="s">
        <v>31</v>
      </c>
      <c r="H11" s="17" t="s">
        <v>16</v>
      </c>
      <c r="I11" s="19">
        <v>50</v>
      </c>
    </row>
    <row r="12" spans="1:9" s="16" customFormat="1" ht="42" x14ac:dyDescent="0.25">
      <c r="A12" s="12">
        <v>468</v>
      </c>
      <c r="B12" s="12">
        <v>9787</v>
      </c>
      <c r="C12" s="14">
        <v>45553</v>
      </c>
      <c r="D12" s="12" t="s">
        <v>40</v>
      </c>
      <c r="E12" s="12" t="s">
        <v>41</v>
      </c>
      <c r="F12" s="12" t="s">
        <v>30</v>
      </c>
      <c r="G12" s="12" t="s">
        <v>31</v>
      </c>
      <c r="H12" s="12" t="s">
        <v>16</v>
      </c>
      <c r="I12" s="15">
        <v>100</v>
      </c>
    </row>
    <row r="13" spans="1:9" s="16" customFormat="1" ht="42" x14ac:dyDescent="0.25">
      <c r="A13" s="7">
        <v>468</v>
      </c>
      <c r="B13" s="7">
        <v>11013</v>
      </c>
      <c r="C13" s="8">
        <v>45583</v>
      </c>
      <c r="D13" s="7" t="s">
        <v>48</v>
      </c>
      <c r="E13" s="7" t="s">
        <v>49</v>
      </c>
      <c r="F13" s="7" t="s">
        <v>30</v>
      </c>
      <c r="G13" s="7" t="s">
        <v>31</v>
      </c>
      <c r="H13" s="7" t="s">
        <v>16</v>
      </c>
      <c r="I13" s="9">
        <v>50</v>
      </c>
    </row>
    <row r="14" spans="1:9" s="16" customFormat="1" ht="42" x14ac:dyDescent="0.25">
      <c r="A14" s="7">
        <v>468</v>
      </c>
      <c r="B14" s="7">
        <v>11014</v>
      </c>
      <c r="C14" s="8">
        <v>45583</v>
      </c>
      <c r="D14" s="7" t="s">
        <v>48</v>
      </c>
      <c r="E14" s="7" t="s">
        <v>50</v>
      </c>
      <c r="F14" s="7" t="s">
        <v>30</v>
      </c>
      <c r="G14" s="7" t="s">
        <v>31</v>
      </c>
      <c r="H14" s="7" t="s">
        <v>16</v>
      </c>
      <c r="I14" s="9">
        <v>50</v>
      </c>
    </row>
    <row r="15" spans="1:9" s="16" customFormat="1" ht="74.25" customHeight="1" x14ac:dyDescent="0.25">
      <c r="A15" s="7">
        <v>468</v>
      </c>
      <c r="B15" s="7">
        <v>11672</v>
      </c>
      <c r="C15" s="8">
        <v>45609</v>
      </c>
      <c r="D15" s="7" t="s">
        <v>51</v>
      </c>
      <c r="E15" s="7" t="s">
        <v>50</v>
      </c>
      <c r="F15" s="7" t="s">
        <v>30</v>
      </c>
      <c r="G15" s="7" t="s">
        <v>31</v>
      </c>
      <c r="H15" s="7" t="s">
        <v>16</v>
      </c>
      <c r="I15" s="9">
        <v>100</v>
      </c>
    </row>
    <row r="16" spans="1:9" s="16" customFormat="1" ht="75.75" customHeight="1" x14ac:dyDescent="0.25">
      <c r="A16" s="7">
        <v>468</v>
      </c>
      <c r="B16" s="7">
        <v>11673</v>
      </c>
      <c r="C16" s="8">
        <v>45609</v>
      </c>
      <c r="D16" s="7" t="s">
        <v>51</v>
      </c>
      <c r="E16" s="7" t="s">
        <v>49</v>
      </c>
      <c r="F16" s="7" t="s">
        <v>30</v>
      </c>
      <c r="G16" s="7" t="s">
        <v>31</v>
      </c>
      <c r="H16" s="7" t="s">
        <v>16</v>
      </c>
      <c r="I16" s="9">
        <v>100</v>
      </c>
    </row>
    <row r="17" spans="1:9" s="16" customFormat="1" ht="52.5" x14ac:dyDescent="0.25">
      <c r="A17" s="7">
        <v>469</v>
      </c>
      <c r="B17" s="7">
        <v>4353</v>
      </c>
      <c r="C17" s="8">
        <v>45400</v>
      </c>
      <c r="D17" s="7" t="s">
        <v>21</v>
      </c>
      <c r="E17" s="7" t="s">
        <v>22</v>
      </c>
      <c r="F17" s="12" t="s">
        <v>30</v>
      </c>
      <c r="G17" s="12" t="s">
        <v>31</v>
      </c>
      <c r="H17" s="7" t="s">
        <v>23</v>
      </c>
      <c r="I17" s="9">
        <v>36.56</v>
      </c>
    </row>
    <row r="18" spans="1:9" s="16" customFormat="1" ht="42" x14ac:dyDescent="0.25">
      <c r="A18" s="1">
        <v>471</v>
      </c>
      <c r="B18" s="1">
        <v>2060</v>
      </c>
      <c r="C18" s="2">
        <v>45341</v>
      </c>
      <c r="D18" s="1" t="s">
        <v>12</v>
      </c>
      <c r="E18" s="1" t="s">
        <v>5</v>
      </c>
      <c r="F18" s="12" t="s">
        <v>30</v>
      </c>
      <c r="G18" s="12" t="s">
        <v>31</v>
      </c>
      <c r="H18" s="1" t="s">
        <v>6</v>
      </c>
      <c r="I18" s="3">
        <v>378</v>
      </c>
    </row>
    <row r="19" spans="1:9" s="16" customFormat="1" ht="52.5" x14ac:dyDescent="0.25">
      <c r="A19" s="4">
        <v>471</v>
      </c>
      <c r="B19" s="4">
        <v>2081</v>
      </c>
      <c r="C19" s="5">
        <v>45342</v>
      </c>
      <c r="D19" s="4" t="s">
        <v>7</v>
      </c>
      <c r="E19" s="4" t="s">
        <v>8</v>
      </c>
      <c r="F19" s="12" t="s">
        <v>30</v>
      </c>
      <c r="G19" s="12" t="s">
        <v>31</v>
      </c>
      <c r="H19" s="4" t="s">
        <v>6</v>
      </c>
      <c r="I19" s="6">
        <v>2200</v>
      </c>
    </row>
    <row r="20" spans="1:9" s="16" customFormat="1" ht="42" x14ac:dyDescent="0.25">
      <c r="A20" s="1">
        <v>471</v>
      </c>
      <c r="B20" s="1">
        <v>2251</v>
      </c>
      <c r="C20" s="2">
        <v>45348</v>
      </c>
      <c r="D20" s="1" t="s">
        <v>11</v>
      </c>
      <c r="E20" s="1" t="s">
        <v>9</v>
      </c>
      <c r="F20" s="12" t="s">
        <v>30</v>
      </c>
      <c r="G20" s="12" t="s">
        <v>31</v>
      </c>
      <c r="H20" s="1" t="s">
        <v>6</v>
      </c>
      <c r="I20" s="3">
        <v>648</v>
      </c>
    </row>
    <row r="21" spans="1:9" s="16" customFormat="1" ht="42" x14ac:dyDescent="0.25">
      <c r="A21" s="7">
        <v>471</v>
      </c>
      <c r="B21" s="7">
        <v>3980</v>
      </c>
      <c r="C21" s="8">
        <v>45394</v>
      </c>
      <c r="D21" s="7" t="s">
        <v>24</v>
      </c>
      <c r="E21" s="7" t="s">
        <v>25</v>
      </c>
      <c r="F21" s="12" t="s">
        <v>30</v>
      </c>
      <c r="G21" s="12" t="s">
        <v>31</v>
      </c>
      <c r="H21" s="7" t="s">
        <v>6</v>
      </c>
      <c r="I21" s="9">
        <v>520</v>
      </c>
    </row>
    <row r="22" spans="1:9" s="10" customFormat="1" ht="115.5" x14ac:dyDescent="0.25">
      <c r="A22" s="17">
        <v>471</v>
      </c>
      <c r="B22" s="17">
        <v>6941</v>
      </c>
      <c r="C22" s="18">
        <v>45475</v>
      </c>
      <c r="D22" s="17" t="s">
        <v>42</v>
      </c>
      <c r="E22" s="17" t="s">
        <v>43</v>
      </c>
      <c r="F22" s="17" t="s">
        <v>30</v>
      </c>
      <c r="G22" s="17" t="s">
        <v>31</v>
      </c>
      <c r="H22" s="17" t="s">
        <v>6</v>
      </c>
      <c r="I22" s="19">
        <v>1820</v>
      </c>
    </row>
    <row r="23" spans="1:9" s="10" customFormat="1" ht="100.5" customHeight="1" x14ac:dyDescent="0.25">
      <c r="A23" s="12">
        <v>471</v>
      </c>
      <c r="B23" s="12">
        <v>7031</v>
      </c>
      <c r="C23" s="14">
        <v>45477</v>
      </c>
      <c r="D23" s="12" t="s">
        <v>44</v>
      </c>
      <c r="E23" s="12" t="s">
        <v>45</v>
      </c>
      <c r="F23" s="12" t="s">
        <v>30</v>
      </c>
      <c r="G23" s="12" t="s">
        <v>31</v>
      </c>
      <c r="H23" s="12" t="s">
        <v>6</v>
      </c>
      <c r="I23" s="15">
        <v>799.98</v>
      </c>
    </row>
    <row r="24" spans="1:9" s="10" customFormat="1" ht="69" customHeight="1" x14ac:dyDescent="0.25">
      <c r="A24" s="17">
        <v>471</v>
      </c>
      <c r="B24" s="17">
        <v>8734</v>
      </c>
      <c r="C24" s="18">
        <v>45524</v>
      </c>
      <c r="D24" s="17" t="s">
        <v>46</v>
      </c>
      <c r="E24" s="17" t="s">
        <v>33</v>
      </c>
      <c r="F24" s="17" t="s">
        <v>30</v>
      </c>
      <c r="G24" s="17" t="s">
        <v>31</v>
      </c>
      <c r="H24" s="17" t="s">
        <v>6</v>
      </c>
      <c r="I24" s="19">
        <v>97.6</v>
      </c>
    </row>
    <row r="25" spans="1:9" s="10" customFormat="1" ht="42" x14ac:dyDescent="0.25">
      <c r="A25" s="12">
        <v>471</v>
      </c>
      <c r="B25" s="12">
        <v>8784</v>
      </c>
      <c r="C25" s="14">
        <v>45525</v>
      </c>
      <c r="D25" s="12" t="s">
        <v>47</v>
      </c>
      <c r="E25" s="12" t="s">
        <v>25</v>
      </c>
      <c r="F25" s="12" t="s">
        <v>30</v>
      </c>
      <c r="G25" s="12" t="s">
        <v>31</v>
      </c>
      <c r="H25" s="12" t="s">
        <v>6</v>
      </c>
      <c r="I25" s="15">
        <v>300</v>
      </c>
    </row>
    <row r="26" spans="1:9" s="20" customFormat="1" ht="26.25" customHeight="1" x14ac:dyDescent="0.25">
      <c r="H26" s="21" t="s">
        <v>52</v>
      </c>
      <c r="I26" s="22">
        <f>SUM(I3:I25)</f>
        <v>7800.1399999999994</v>
      </c>
    </row>
    <row r="27" spans="1:9" s="20" customFormat="1" ht="26.25" customHeight="1" x14ac:dyDescent="0.25"/>
  </sheetData>
  <sortState ref="A3:I25">
    <sortCondition ref="A3:A25"/>
    <sortCondition ref="B3:B25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3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2025-11-19T19:06:34Z</cp:lastPrinted>
  <dcterms:created xsi:type="dcterms:W3CDTF">2024-05-08T17:42:39Z</dcterms:created>
  <dcterms:modified xsi:type="dcterms:W3CDTF">2025-11-19T19:06:35Z</dcterms:modified>
</cp:coreProperties>
</file>