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5" windowWidth="22695" windowHeight="11445"/>
  </bookViews>
  <sheets>
    <sheet name="ANUAL" sheetId="5" r:id="rId1"/>
  </sheets>
  <calcPr calcId="144525"/>
</workbook>
</file>

<file path=xl/calcChain.xml><?xml version="1.0" encoding="utf-8"?>
<calcChain xmlns="http://schemas.openxmlformats.org/spreadsheetml/2006/main">
  <c r="J16" i="5" l="1"/>
  <c r="J13" i="5"/>
  <c r="J10" i="5"/>
  <c r="J7" i="5"/>
  <c r="J3" i="5"/>
</calcChain>
</file>

<file path=xl/sharedStrings.xml><?xml version="1.0" encoding="utf-8"?>
<sst xmlns="http://schemas.openxmlformats.org/spreadsheetml/2006/main" count="77" uniqueCount="29">
  <si>
    <t>Empenho</t>
  </si>
  <si>
    <t>Elemento de Despesa</t>
  </si>
  <si>
    <t>Ficha</t>
  </si>
  <si>
    <t>Histórico</t>
  </si>
  <si>
    <t>ADITAMENTO TERMO DE COLABORAÇÃO 1.015.00/2020 - LAR FRATERNO DA ACACIA
12 MESES
JANEIRO A DEZEMBRO/2024</t>
  </si>
  <si>
    <t>LAR FRATERNO DA ACACIA</t>
  </si>
  <si>
    <t>3.3.50.39.00 - Outros Serviços de Terceiros - Pessoa Jurídica</t>
  </si>
  <si>
    <t>ADITAMENTO TERMO DE COLABORAÇÃO 1.014.00/2020 - ASSOCIAÇÃO HUMANITÁRIA AMOR E CARIDADE
12 MESES 
JANEIRO A DEZEMBRO/2024</t>
  </si>
  <si>
    <t>ASSOCIACAO HUMANITARIA AMOR E CARIDADE</t>
  </si>
  <si>
    <t>ADITAMENTO TERMO DE COLABORAÇÃO 1.060.00/2022 - ASSOCIAÇÃO DE PAIS E AMIGOS DOS ADOLESCENTES EM RISCO
12 MESES
JANEIRO A DEZEMBRO/2024</t>
  </si>
  <si>
    <t>ASSOCIACAO DE PAIS E AMIGOS DOS ADOLESCENTES EM RISCO</t>
  </si>
  <si>
    <t xml:space="preserve">TERMO DE COLABORAÇÃO 1.005.00/2023 - ASSOCIAÇÃO DE ASSISTÊNCIA ÀS MULHERES, CRIANÇAS E ADOLESCENTES VÍTIMAS DE VIOLÊNCIA - "RECOMEÇAR"
</t>
  </si>
  <si>
    <t>ASSOCIAÇÃO DE ASSISTÊNCIA ÀS MULHERES, CRIANÇAS E ADOLESCENTES VÍTIMAS DE VIOLÊNCIA - "RECOMEÇAR"</t>
  </si>
  <si>
    <t>Valor Pago</t>
  </si>
  <si>
    <t>Data</t>
  </si>
  <si>
    <t>Nome Credor</t>
  </si>
  <si>
    <t>Fonte de Recurso</t>
  </si>
  <si>
    <t>Unidade Executora</t>
  </si>
  <si>
    <t>02 - Transferência e Convênios Estaduais - Vinculados</t>
  </si>
  <si>
    <t>02.09.02 - FUNDO MUNICIPAL DE ASSISTÊNCIA SOCIAL</t>
  </si>
  <si>
    <t>ASSOCIAÇÃO DE PAIS E AMIGOS DOS ADOLESCENTES EM RISCO</t>
  </si>
  <si>
    <t>TERMO DE COLABORAÇÃO 1.005.00/2023 - ASSOCIAÇÃO DE ASSISTÊNCIA ÀS MULHERES, CRIANÇAS E ADOLESCENTES VÍTIMAS DE VIOLÊNCIA - "RECOMEÇAR"</t>
  </si>
  <si>
    <t>ADITAMENTO TERMO DE COLABORAÇÃO 1.015.00/2020 - LAR FRATERNO DA ACACIA
PARCELAS 10 A 12</t>
  </si>
  <si>
    <t>ADITAMENTO TERMO DE COLABORAÇÃO 1.014.00/2020 - ASSOCIAÇÃO HUMANITÁRIA AMOR E CARIDADE                       PARCELAS 10 A 12</t>
  </si>
  <si>
    <t>ADITAMENTO TERMO DE COLABORAÇÃO 1.060.00/2022 - ASSOCIAÇÃO DE PAIS E AMIGOS DOS ADOLESCENTES EM RISCO
PARCELAS 10 A 12</t>
  </si>
  <si>
    <t>TERMO DE COLABORAÇÃO 1.005.00/2023 - ASSOCIAÇÃO DE ASSISTÊNCIA ÀS MULHERES, CRIANÇAS E ADOLESCENTES VÍTIMAS DE VIOLÊNCIA - "RECOMEÇAR"         PARCELAS 6 A 9</t>
  </si>
  <si>
    <t>Total</t>
  </si>
  <si>
    <t>TOTAL</t>
  </si>
  <si>
    <t>PAGAMENTOS POR EMPENHOS - OSC'S PROTEÇÃO SOCIAL ESPECIAL ESTADUAL - REDE INDIRETA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</si>
</sst>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  <charset val="1"/>
    </font>
    <font>
      <sz val="11"/>
      <name val="Calibri"/>
      <family val="2"/>
    </font>
    <font>
      <b/>
      <sz val="8"/>
      <name val="Tahoma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FAFA"/>
        <bgColor rgb="FFFAFAFA"/>
      </patternFill>
    </fill>
    <fill>
      <patternFill patternType="solid">
        <fgColor rgb="FFFCFCFC"/>
        <bgColor rgb="FFFCFCF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3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14" fontId="3" fillId="4" borderId="1" xfId="0" applyNumberFormat="1" applyFont="1" applyFill="1" applyBorder="1" applyAlignment="1" applyProtection="1">
      <alignment horizontal="center" vertical="center" wrapText="1"/>
    </xf>
    <xf numFmtId="39" fontId="3" fillId="4" borderId="1" xfId="0" applyNumberFormat="1" applyFont="1" applyFill="1" applyBorder="1" applyAlignment="1" applyProtection="1">
      <alignment horizontal="center" vertical="center" wrapText="1"/>
    </xf>
    <xf numFmtId="0" fontId="3" fillId="5" borderId="1" xfId="0" applyNumberFormat="1" applyFont="1" applyFill="1" applyBorder="1" applyAlignment="1" applyProtection="1">
      <alignment horizontal="center" vertical="center" wrapText="1"/>
    </xf>
    <xf numFmtId="14" fontId="3" fillId="5" borderId="1" xfId="0" applyNumberFormat="1" applyFont="1" applyFill="1" applyBorder="1" applyAlignment="1" applyProtection="1">
      <alignment horizontal="center" vertical="center" wrapText="1"/>
    </xf>
    <xf numFmtId="39" fontId="3" fillId="5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9" fontId="2" fillId="0" borderId="1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39" fontId="3" fillId="0" borderId="1" xfId="0" applyNumberFormat="1" applyFont="1" applyFill="1" applyBorder="1" applyAlignment="1" applyProtection="1">
      <alignment horizontal="center" vertical="center" wrapText="1"/>
    </xf>
    <xf numFmtId="39" fontId="3" fillId="2" borderId="1" xfId="0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view="pageBreakPreview" zoomScale="80" zoomScaleNormal="100" zoomScaleSheetLayoutView="80" workbookViewId="0">
      <selection activeCell="G5" sqref="G5"/>
    </sheetView>
  </sheetViews>
  <sheetFormatPr defaultRowHeight="10.5" x14ac:dyDescent="0.25"/>
  <cols>
    <col min="1" max="1" width="7.28515625" style="3" customWidth="1"/>
    <col min="2" max="2" width="12.28515625" style="3" customWidth="1"/>
    <col min="3" max="3" width="14.42578125" style="3" customWidth="1"/>
    <col min="4" max="4" width="58.7109375" style="3" customWidth="1"/>
    <col min="5" max="5" width="40.42578125" style="3" customWidth="1"/>
    <col min="6" max="6" width="22.7109375" style="3" customWidth="1"/>
    <col min="7" max="7" width="21.7109375" style="3" customWidth="1"/>
    <col min="8" max="8" width="24.5703125" style="3" customWidth="1"/>
    <col min="9" max="9" width="11.5703125" style="3" customWidth="1"/>
    <col min="10" max="10" width="16.140625" style="3" customWidth="1"/>
    <col min="11" max="11" width="20" style="3" customWidth="1"/>
    <col min="12" max="16384" width="9.140625" style="3"/>
  </cols>
  <sheetData>
    <row r="1" spans="1:10" ht="26.25" customHeight="1" x14ac:dyDescent="0.2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ht="17.25" customHeight="1" x14ac:dyDescent="0.25">
      <c r="A2" s="5" t="s">
        <v>2</v>
      </c>
      <c r="B2" s="5" t="s">
        <v>0</v>
      </c>
      <c r="C2" s="5" t="s">
        <v>14</v>
      </c>
      <c r="D2" s="5" t="s">
        <v>3</v>
      </c>
      <c r="E2" s="5" t="s">
        <v>15</v>
      </c>
      <c r="F2" s="5" t="s">
        <v>16</v>
      </c>
      <c r="G2" s="5" t="s">
        <v>17</v>
      </c>
      <c r="H2" s="5" t="s">
        <v>1</v>
      </c>
      <c r="I2" s="5" t="s">
        <v>13</v>
      </c>
      <c r="J2" s="5" t="s">
        <v>26</v>
      </c>
    </row>
    <row r="3" spans="1:10" ht="46.5" customHeight="1" x14ac:dyDescent="0.25">
      <c r="A3" s="1">
        <v>485</v>
      </c>
      <c r="B3" s="1">
        <v>2741</v>
      </c>
      <c r="C3" s="2">
        <v>45358</v>
      </c>
      <c r="D3" s="1" t="s">
        <v>11</v>
      </c>
      <c r="E3" s="1" t="s">
        <v>12</v>
      </c>
      <c r="F3" s="8" t="s">
        <v>18</v>
      </c>
      <c r="G3" s="8" t="s">
        <v>19</v>
      </c>
      <c r="H3" s="1" t="s">
        <v>6</v>
      </c>
      <c r="I3" s="4">
        <v>261454.58</v>
      </c>
      <c r="J3" s="22">
        <f>SUM(I3:I6)</f>
        <v>767045.64</v>
      </c>
    </row>
    <row r="4" spans="1:10" ht="46.5" customHeight="1" x14ac:dyDescent="0.25">
      <c r="A4" s="11">
        <v>485</v>
      </c>
      <c r="B4" s="11">
        <v>2741</v>
      </c>
      <c r="C4" s="12">
        <v>45358</v>
      </c>
      <c r="D4" s="11" t="s">
        <v>11</v>
      </c>
      <c r="E4" s="1" t="s">
        <v>12</v>
      </c>
      <c r="F4" s="11" t="s">
        <v>18</v>
      </c>
      <c r="G4" s="11" t="s">
        <v>19</v>
      </c>
      <c r="H4" s="11" t="s">
        <v>6</v>
      </c>
      <c r="I4" s="13">
        <v>40545.42</v>
      </c>
      <c r="J4" s="22"/>
    </row>
    <row r="5" spans="1:10" ht="46.5" customHeight="1" x14ac:dyDescent="0.25">
      <c r="A5" s="8">
        <v>485</v>
      </c>
      <c r="B5" s="8">
        <v>6040</v>
      </c>
      <c r="C5" s="9">
        <v>45449</v>
      </c>
      <c r="D5" s="8" t="s">
        <v>21</v>
      </c>
      <c r="E5" s="8" t="s">
        <v>12</v>
      </c>
      <c r="F5" s="8" t="s">
        <v>18</v>
      </c>
      <c r="G5" s="8" t="s">
        <v>19</v>
      </c>
      <c r="H5" s="8" t="s">
        <v>6</v>
      </c>
      <c r="I5" s="10">
        <v>176136.45</v>
      </c>
      <c r="J5" s="22"/>
    </row>
    <row r="6" spans="1:10" ht="46.5" customHeight="1" x14ac:dyDescent="0.25">
      <c r="A6" s="14">
        <v>485</v>
      </c>
      <c r="B6" s="14">
        <v>6040</v>
      </c>
      <c r="C6" s="15">
        <v>45449</v>
      </c>
      <c r="D6" s="7" t="s">
        <v>25</v>
      </c>
      <c r="E6" s="14" t="s">
        <v>12</v>
      </c>
      <c r="F6" s="14" t="s">
        <v>18</v>
      </c>
      <c r="G6" s="14" t="s">
        <v>19</v>
      </c>
      <c r="H6" s="14" t="s">
        <v>6</v>
      </c>
      <c r="I6" s="16">
        <v>288909.19</v>
      </c>
      <c r="J6" s="22"/>
    </row>
    <row r="7" spans="1:10" s="17" customFormat="1" ht="46.5" customHeight="1" x14ac:dyDescent="0.25">
      <c r="A7" s="1">
        <v>485</v>
      </c>
      <c r="B7" s="1">
        <v>534</v>
      </c>
      <c r="C7" s="2">
        <v>45303</v>
      </c>
      <c r="D7" s="1" t="s">
        <v>9</v>
      </c>
      <c r="E7" s="1" t="s">
        <v>10</v>
      </c>
      <c r="F7" s="8" t="s">
        <v>18</v>
      </c>
      <c r="G7" s="8" t="s">
        <v>19</v>
      </c>
      <c r="H7" s="1" t="s">
        <v>6</v>
      </c>
      <c r="I7" s="4">
        <v>28333.35</v>
      </c>
      <c r="J7" s="23">
        <f>SUM(I7:I9)</f>
        <v>68000</v>
      </c>
    </row>
    <row r="8" spans="1:10" s="17" customFormat="1" ht="46.5" customHeight="1" x14ac:dyDescent="0.25">
      <c r="A8" s="8">
        <v>485</v>
      </c>
      <c r="B8" s="8">
        <v>534</v>
      </c>
      <c r="C8" s="9">
        <v>45303</v>
      </c>
      <c r="D8" s="8" t="s">
        <v>9</v>
      </c>
      <c r="E8" s="1" t="s">
        <v>20</v>
      </c>
      <c r="F8" s="8" t="s">
        <v>18</v>
      </c>
      <c r="G8" s="8" t="s">
        <v>19</v>
      </c>
      <c r="H8" s="8" t="s">
        <v>6</v>
      </c>
      <c r="I8" s="10">
        <v>22666.68</v>
      </c>
      <c r="J8" s="23"/>
    </row>
    <row r="9" spans="1:10" s="17" customFormat="1" ht="46.5" customHeight="1" x14ac:dyDescent="0.25">
      <c r="A9" s="14">
        <v>485</v>
      </c>
      <c r="B9" s="14">
        <v>534</v>
      </c>
      <c r="C9" s="15">
        <v>45303</v>
      </c>
      <c r="D9" s="7" t="s">
        <v>24</v>
      </c>
      <c r="E9" s="14" t="s">
        <v>20</v>
      </c>
      <c r="F9" s="14" t="s">
        <v>18</v>
      </c>
      <c r="G9" s="14" t="s">
        <v>19</v>
      </c>
      <c r="H9" s="14" t="s">
        <v>6</v>
      </c>
      <c r="I9" s="16">
        <v>16999.97</v>
      </c>
      <c r="J9" s="23"/>
    </row>
    <row r="10" spans="1:10" s="17" customFormat="1" ht="46.5" customHeight="1" x14ac:dyDescent="0.25">
      <c r="A10" s="1">
        <v>485</v>
      </c>
      <c r="B10" s="1">
        <v>509</v>
      </c>
      <c r="C10" s="2">
        <v>45303</v>
      </c>
      <c r="D10" s="1" t="s">
        <v>7</v>
      </c>
      <c r="E10" s="1" t="s">
        <v>8</v>
      </c>
      <c r="F10" s="8" t="s">
        <v>18</v>
      </c>
      <c r="G10" s="8" t="s">
        <v>19</v>
      </c>
      <c r="H10" s="1" t="s">
        <v>6</v>
      </c>
      <c r="I10" s="4">
        <v>16665.66</v>
      </c>
      <c r="J10" s="23">
        <f>SUM(I10:I12)</f>
        <v>40000</v>
      </c>
    </row>
    <row r="11" spans="1:10" s="17" customFormat="1" ht="46.5" customHeight="1" x14ac:dyDescent="0.25">
      <c r="A11" s="11">
        <v>485</v>
      </c>
      <c r="B11" s="11">
        <v>509</v>
      </c>
      <c r="C11" s="12">
        <v>45303</v>
      </c>
      <c r="D11" s="11" t="s">
        <v>7</v>
      </c>
      <c r="E11" s="1" t="s">
        <v>8</v>
      </c>
      <c r="F11" s="11" t="s">
        <v>18</v>
      </c>
      <c r="G11" s="11" t="s">
        <v>19</v>
      </c>
      <c r="H11" s="11" t="s">
        <v>6</v>
      </c>
      <c r="I11" s="13">
        <v>13333.32</v>
      </c>
      <c r="J11" s="23"/>
    </row>
    <row r="12" spans="1:10" s="18" customFormat="1" ht="46.5" customHeight="1" x14ac:dyDescent="0.25">
      <c r="A12" s="14">
        <v>485</v>
      </c>
      <c r="B12" s="14">
        <v>509</v>
      </c>
      <c r="C12" s="15">
        <v>45303</v>
      </c>
      <c r="D12" s="7" t="s">
        <v>23</v>
      </c>
      <c r="E12" s="14" t="s">
        <v>8</v>
      </c>
      <c r="F12" s="14" t="s">
        <v>18</v>
      </c>
      <c r="G12" s="14" t="s">
        <v>19</v>
      </c>
      <c r="H12" s="14" t="s">
        <v>6</v>
      </c>
      <c r="I12" s="16">
        <v>10001.02</v>
      </c>
      <c r="J12" s="23"/>
    </row>
    <row r="13" spans="1:10" s="18" customFormat="1" ht="46.5" customHeight="1" x14ac:dyDescent="0.25">
      <c r="A13" s="1">
        <v>485</v>
      </c>
      <c r="B13" s="1">
        <v>507</v>
      </c>
      <c r="C13" s="2">
        <v>45303</v>
      </c>
      <c r="D13" s="1" t="s">
        <v>4</v>
      </c>
      <c r="E13" s="1" t="s">
        <v>5</v>
      </c>
      <c r="F13" s="8" t="s">
        <v>18</v>
      </c>
      <c r="G13" s="8" t="s">
        <v>19</v>
      </c>
      <c r="H13" s="1" t="s">
        <v>6</v>
      </c>
      <c r="I13" s="4">
        <v>6666.72</v>
      </c>
      <c r="J13" s="20">
        <f>SUM(I13:I15)</f>
        <v>20000</v>
      </c>
    </row>
    <row r="14" spans="1:10" s="18" customFormat="1" ht="46.5" customHeight="1" x14ac:dyDescent="0.25">
      <c r="A14" s="8">
        <v>485</v>
      </c>
      <c r="B14" s="8">
        <v>507</v>
      </c>
      <c r="C14" s="9">
        <v>45303</v>
      </c>
      <c r="D14" s="8" t="s">
        <v>4</v>
      </c>
      <c r="E14" s="1" t="s">
        <v>5</v>
      </c>
      <c r="F14" s="8" t="s">
        <v>18</v>
      </c>
      <c r="G14" s="8" t="s">
        <v>19</v>
      </c>
      <c r="H14" s="8" t="s">
        <v>6</v>
      </c>
      <c r="I14" s="10">
        <v>8333.2999999999993</v>
      </c>
      <c r="J14" s="20"/>
    </row>
    <row r="15" spans="1:10" s="18" customFormat="1" ht="46.5" customHeight="1" x14ac:dyDescent="0.25">
      <c r="A15" s="14">
        <v>485</v>
      </c>
      <c r="B15" s="14">
        <v>507</v>
      </c>
      <c r="C15" s="15">
        <v>45303</v>
      </c>
      <c r="D15" s="7" t="s">
        <v>22</v>
      </c>
      <c r="E15" s="14" t="s">
        <v>5</v>
      </c>
      <c r="F15" s="14" t="s">
        <v>18</v>
      </c>
      <c r="G15" s="14" t="s">
        <v>19</v>
      </c>
      <c r="H15" s="14" t="s">
        <v>6</v>
      </c>
      <c r="I15" s="16">
        <v>4999.9799999999996</v>
      </c>
      <c r="J15" s="20"/>
    </row>
    <row r="16" spans="1:10" s="6" customFormat="1" ht="26.25" customHeight="1" x14ac:dyDescent="0.25">
      <c r="I16" s="19" t="s">
        <v>27</v>
      </c>
      <c r="J16" s="19">
        <f>SUM(J3:J15)</f>
        <v>895045.64</v>
      </c>
    </row>
    <row r="17" ht="26.25" customHeight="1" x14ac:dyDescent="0.25"/>
  </sheetData>
  <sortState ref="A3:I15">
    <sortCondition ref="A3:A15"/>
    <sortCondition ref="E3:E15"/>
    <sortCondition ref="B3:B15"/>
  </sortState>
  <mergeCells count="5">
    <mergeCell ref="J13:J15"/>
    <mergeCell ref="A1:J1"/>
    <mergeCell ref="J3:J6"/>
    <mergeCell ref="J7:J9"/>
    <mergeCell ref="J10:J1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Ap Lopes Ferreira de Souza</dc:creator>
  <cp:lastModifiedBy>Sandra Aparecida Lopes Ferreira de Souza</cp:lastModifiedBy>
  <cp:lastPrinted>2025-11-19T19:34:32Z</cp:lastPrinted>
  <dcterms:created xsi:type="dcterms:W3CDTF">2024-08-16T17:49:58Z</dcterms:created>
  <dcterms:modified xsi:type="dcterms:W3CDTF">2025-11-19T19:34:33Z</dcterms:modified>
</cp:coreProperties>
</file>