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ANUAL" sheetId="5" r:id="rId1"/>
  </sheets>
  <calcPr calcId="144525"/>
</workbook>
</file>

<file path=xl/calcChain.xml><?xml version="1.0" encoding="utf-8"?>
<calcChain xmlns="http://schemas.openxmlformats.org/spreadsheetml/2006/main">
  <c r="I26" i="5" l="1"/>
</calcChain>
</file>

<file path=xl/sharedStrings.xml><?xml version="1.0" encoding="utf-8"?>
<sst xmlns="http://schemas.openxmlformats.org/spreadsheetml/2006/main" count="126" uniqueCount="51">
  <si>
    <t>Empenho</t>
  </si>
  <si>
    <t>Elemento de Despesa</t>
  </si>
  <si>
    <t>Ficha</t>
  </si>
  <si>
    <t>Data</t>
  </si>
  <si>
    <t>Histórico</t>
  </si>
  <si>
    <t>MASTER NUTRICAO E EVENTOS LTDA</t>
  </si>
  <si>
    <t>3.3.90.30.00 - Material de Consumo</t>
  </si>
  <si>
    <t>- ORÇAMENTO DE MANUTENÇÃO EM CENTRAL PABX 02 LINHAS MARCA HDL - BP. 180.729.
CASA DE PASSAGEM / SAS</t>
  </si>
  <si>
    <t>IMTELCOM TELEINFORMATICA E COMERCIO LTDA</t>
  </si>
  <si>
    <t>3.3.90.39.00 - Outros Serviços de Terceiros Pessoa Jurídica</t>
  </si>
  <si>
    <t>Nome Credor</t>
  </si>
  <si>
    <t>FICHA 511- RECURSO TESOURO
RP FORNECIMENTO KIT MARMITEX E KIT CAFE DA MANHA
CASA DE PASSAGEM</t>
  </si>
  <si>
    <t>Fonte de Recurso</t>
  </si>
  <si>
    <t>Unidade Executora</t>
  </si>
  <si>
    <t>Valor Pago</t>
  </si>
  <si>
    <t>ADIANTAMENTO  DESP. VIAGEM A SERVIÇO DA MUNICIPALIDADE CONDUZINDO USUARIA DA CASA DE PASSAGEM AO TERMINAL RODOVIARIO DO TIETÊ  NA CIDADE DE SÃO PAULO NO DIA 08/10/2024, CONF.LEI MUNICIPAL Nº.4.651 DE 29/11/2002, ART. 4º, INCISO II ALÍNEA A. PRAZO P/APLICAÇÃO DO ADIANTAMENTO : 05 (CINCO) DIAS</t>
  </si>
  <si>
    <t>JORGE ONISHI</t>
  </si>
  <si>
    <t>01 - Tesouro</t>
  </si>
  <si>
    <t>02.09.02 - FUNDO MUNICIPAL DE ASSISTÊNCIA SOCIAL</t>
  </si>
  <si>
    <t>FICHA 503- RECURSO TESOURO
RP FORNECIMENTO KIT MARMITEX E KIT CAFE DA MANHA
CENTRO POP</t>
  </si>
  <si>
    <t>ADIANTAMENTO REF DESP.  COM AQUISIÇÃO DE 01 PASSAGEM PARA RECAMBIAR USUARIO ATENDIDO PELO CENTRO POP PARA A CIDADE DE MARIANA/MG  ,  CONF.LEI MUNICIPAL Nº.4.651 DE 29/11/2002, ART. 4º, INCISO I ALÍNEA B. PRAZO P/APLICAÇÃO DO ADIANTAMENTO : 30 ( TRINTA ) DIAS</t>
  </si>
  <si>
    <t>PRISCILA NUNES DOS SANTOS</t>
  </si>
  <si>
    <t>3.3.90.33.00 - Passagens e Despesas com Locomoção</t>
  </si>
  <si>
    <t>ADIANTAMENTO REF DESP.  COM AQUISIÇÃO DE 01 PASSAGEM PARA RECAMBIAR USUARIO ATENDIDO PELO CENTRO POP PARA A CIDADE DE ITAJUBÁ MG ,  CONF.LEI MUNICIPAL Nº.4.651 DE 29/11/2002, ART. 4º, INCISO I ALÍNEA B. PRAZO P/APLICAÇÃO DO ADIANTAMENTO : 30 ( TRINTA ) DIAS</t>
  </si>
  <si>
    <t>LOCAÇÃO DE IMÓVEL LOCALIZADO NA RUA DOS FERROVIÁRIOS, Nº 126, JARDIM MESQUITA. INSTALAÇÃO E FUNCIONAMENTO DO CENTRO POP</t>
  </si>
  <si>
    <t>LUIZ ANTONIO MASSARI</t>
  </si>
  <si>
    <t>3.3.90.36.00 - Outros Serviços de Terceiros - Pessoa Física</t>
  </si>
  <si>
    <t>ADIANTAMENTO  DESPESAS EMERGENCIAIS COM CONSERTO DE FECHADURA DO PORTÃO DE ENTRADA DO CENTRO POP ,  CONF.LEI MUNICIPAL Nº.4.651 DE 29/11/2002, ART. 4º, INCISO II ALÍNEA O. PRAZO P/APLICAÇÃO DO ADIANTAMENTO : 30 ( TRINTA ) DIAS</t>
  </si>
  <si>
    <t>FABIANA RODRIGUES DA SILVA COSTA</t>
  </si>
  <si>
    <t>CONTRATAÇÃO DE EMPRESA ESPECIALIZADA PARA SERVIÇO DE MONITORAMENTO 24 HORAS POR DIA, TODOS OS DIAS DA SEMANA, COM FORNECIMENTO DE TODOS OS EQUIPAMENTOS E DISPOSITIVOS ELETRÔNICOS PELO SISTEMA COMODATO INCLUINDO INSTALAÇÃO
CENTRO POP</t>
  </si>
  <si>
    <t>PANTHER ZELADORIA E MONITORAMENTO ELETRONICO LTDA</t>
  </si>
  <si>
    <t>CONTRATAÇÃO DE EMPRESA ESPECIALIZADA PARA SERVIÇO DE MONITORAMENTO 24 HORAS POR DIA, TODOS OS DIAS DA SEMANA, COM FORNECIMENTO DE TODOS OS EQUIPAMENTOS E DISPOSITIVOS ELETRÔNICOS PELO SISTEMA COMODATO INCLUINDO INSTALAÇÃO
ABORDAGEM SOCIAL</t>
  </si>
  <si>
    <t>CONTRATAÇÃO DE EMPRESA ESPECIALIZADA PARA SERVIÇO DE MONITORAMENTO 24 HORAS POR DIA, TODOS OS DIAS DA SEMANA, COM FORNECIMENTO DE TODOS OS EQUIPAMENTOS E DISPOSITIVOS ELETRÔNICOS PELO SISTEMA COMODATO INCLUINDO INSTALAÇÃO.</t>
  </si>
  <si>
    <t>CONTRATAÇÃO DE EMPRESA ESPECIALIZADA PARA SERVIÇO DE MONITORAMENTO 24 HORAS POR DIA, TODOS OS DIAS DA SEMANA, COM FORNECIMENTO DE TODOS OS EQUIPAMENTOS E DISPOSITIVOS ELETRÔNICOS PELO SISTEMA COMODATO INCLUINDO INSTALAÇÃO</t>
  </si>
  <si>
    <t>CONTRATACAO DE EMPRESA ESPECIALIZADA PARA PRESTACAO DE SERVICOS DE LIMPEZA E CONSERVACAO PREDIAL, MANUTENCAO E CONSERVACAO DE AREAS VERDES, COM FORNECIMENTO DE MAO DE OBRA, EPIs E EQUIPAMENTOS.
CENTRO POP/ ABORDAGEM</t>
  </si>
  <si>
    <t>MILCLEAN COMÉRCIO E SERVIÇOS LTDA.</t>
  </si>
  <si>
    <t>MANUTENÇÃO CONTRATO 4.048.00/2022 - CS BRASIL FROTAS S.A.</t>
  </si>
  <si>
    <t>CS BRASIL FROTAS S.A.</t>
  </si>
  <si>
    <t>ADIANTAMENTO  DESPESAS VIAGEM para levar servidores para participarem do ii forum de politicas para pessoas em situação de rua, na região do vale do paraiba e litoral norte na cxidade de taubate no dia 17/04/24, CONF.LEI MUNICIPAL Nº.4.651 DE 29/11/2002, ART. 4º, INCISO II ALÍNEA A.
PRAZO P/APLICAÇÃO DO ADIANTAMENTO : 05 (CINCO) DIAS</t>
  </si>
  <si>
    <t>WILIAN CARLOS BARBOSA</t>
  </si>
  <si>
    <t>SUELI GUEDES MACHADO</t>
  </si>
  <si>
    <t>- LUIS ANTONIO MONTEIRO
- locação do imóvel situado à NICOLAU MERCADANTE, 99 CENTRO - JACAREÍ - Funcionamento: CREAS I
- MANUTENÇÃO DO CONTRATO ATÉ FEV/24;
- 1º DESEMBOLSO PARA FEV/24;
- VALOR E FICHA CONFORME INFORMADO PELA SECRETARIA GESTORA.</t>
  </si>
  <si>
    <t>LUIS ANTONIO MONTEIRO</t>
  </si>
  <si>
    <t>- LUIS CARLOS MONTEIRO
- locação do imóvel situado à NICOLAU MERCADANTE, 99 CENTRO - JACAREÍ - Funcionamento: CREAS I
- MANUTENÇÃO DO CONTRATO ATÉ FEV/24;
- 1º DESEMBOLSO PARA FEV/24;
- VALOR E FICHA CONFORME INFORMADO PELA SECRETARIA GESTORA.</t>
  </si>
  <si>
    <t>LUIS CARLOS MONTEIRO</t>
  </si>
  <si>
    <t>CONTRATACAO DE EMPRESA ESPECIALIZADA PARA PRESTACAO DE SERVICOS DE LIMPEZA E CONSERVACAO PREDIAL, MANUTENCAO E CONSERVACAO DE AREAS VERDES, COM FORNECIMENTO DE MAO DE OBRA, EPIs E EQUIPAMENTOS.
CREAS</t>
  </si>
  <si>
    <t>SERVIÇO DE REMOÇÃO DE ABELHAS PARA ATENDER AS NECESSIDADES DO CREAS II</t>
  </si>
  <si>
    <t>COMBATE CONTROLE DE PRAGAS E SERVICOS GERAIS LTDA</t>
  </si>
  <si>
    <t>ADIANTAMENTO REF DESP.  COM AQUISIÇÃO DE 02 PASSAGEM PARA RECAMBIO DE UMA MULHER VITIMA DE VIOLENCIA E SUA FILHA PARA A CIDADE DE ORIGEM EM SÃO MIGUEL DOS CAMPOS - ALAGOAS  ,  CONF.LEI MUNICIPAL Nº.4.651 DE 29/11/2002, ART. 4º, INCISO I ALÍNEA B. PRAZO P/APLICAÇÃO DO ADIANTAMENTO : 30 ( TRINTA ) DIAS</t>
  </si>
  <si>
    <t>TOTAL</t>
  </si>
  <si>
    <t>PAGAMENTOS POR EMPENHOS - PROTEÇÃO SOCIAL ESPECIAL MUNICIPAL - REDE DIRETA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</si>
</sst>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  <charset val="1"/>
    </font>
    <font>
      <b/>
      <sz val="8"/>
      <name val="Tahoma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39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39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39" fontId="2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9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BreakPreview" topLeftCell="A4" zoomScale="80" zoomScaleNormal="100" zoomScaleSheetLayoutView="80" workbookViewId="0">
      <selection activeCell="G5" sqref="G5"/>
    </sheetView>
  </sheetViews>
  <sheetFormatPr defaultRowHeight="10.5" x14ac:dyDescent="0.25"/>
  <cols>
    <col min="1" max="1" width="7.28515625" style="13" customWidth="1"/>
    <col min="2" max="2" width="9.42578125" style="13" customWidth="1"/>
    <col min="3" max="3" width="11.42578125" style="13" customWidth="1"/>
    <col min="4" max="4" width="42.85546875" style="13" customWidth="1"/>
    <col min="5" max="5" width="28.7109375" style="13" customWidth="1"/>
    <col min="6" max="6" width="18" style="13" customWidth="1"/>
    <col min="7" max="7" width="24.5703125" style="13" customWidth="1"/>
    <col min="8" max="8" width="23.140625" style="13" customWidth="1"/>
    <col min="9" max="9" width="12.140625" style="13" customWidth="1"/>
    <col min="10" max="16384" width="9.140625" style="13"/>
  </cols>
  <sheetData>
    <row r="1" spans="1:9" ht="28.5" customHeight="1" x14ac:dyDescent="0.2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s="7" customFormat="1" ht="30" customHeight="1" x14ac:dyDescent="0.25">
      <c r="A2" s="8" t="s">
        <v>2</v>
      </c>
      <c r="B2" s="8" t="s">
        <v>0</v>
      </c>
      <c r="C2" s="8" t="s">
        <v>3</v>
      </c>
      <c r="D2" s="8" t="s">
        <v>4</v>
      </c>
      <c r="E2" s="8" t="s">
        <v>10</v>
      </c>
      <c r="F2" s="8" t="s">
        <v>12</v>
      </c>
      <c r="G2" s="8" t="s">
        <v>13</v>
      </c>
      <c r="H2" s="8" t="s">
        <v>1</v>
      </c>
      <c r="I2" s="8" t="s">
        <v>14</v>
      </c>
    </row>
    <row r="3" spans="1:9" ht="80.25" customHeight="1" x14ac:dyDescent="0.25">
      <c r="A3" s="1">
        <v>475</v>
      </c>
      <c r="B3" s="1">
        <v>2259</v>
      </c>
      <c r="C3" s="2">
        <v>45348</v>
      </c>
      <c r="D3" s="1" t="s">
        <v>48</v>
      </c>
      <c r="E3" s="1" t="s">
        <v>40</v>
      </c>
      <c r="F3" s="10" t="s">
        <v>17</v>
      </c>
      <c r="G3" s="10" t="s">
        <v>18</v>
      </c>
      <c r="H3" s="1" t="s">
        <v>22</v>
      </c>
      <c r="I3" s="3">
        <v>1130.54</v>
      </c>
    </row>
    <row r="4" spans="1:9" ht="77.25" customHeight="1" x14ac:dyDescent="0.25">
      <c r="A4" s="4">
        <v>476</v>
      </c>
      <c r="B4" s="4">
        <v>709</v>
      </c>
      <c r="C4" s="5">
        <v>45308</v>
      </c>
      <c r="D4" s="4" t="s">
        <v>41</v>
      </c>
      <c r="E4" s="4" t="s">
        <v>42</v>
      </c>
      <c r="F4" s="10" t="s">
        <v>17</v>
      </c>
      <c r="G4" s="10" t="s">
        <v>18</v>
      </c>
      <c r="H4" s="4" t="s">
        <v>26</v>
      </c>
      <c r="I4" s="6">
        <v>5500</v>
      </c>
    </row>
    <row r="5" spans="1:9" s="9" customFormat="1" ht="78.75" customHeight="1" x14ac:dyDescent="0.25">
      <c r="A5" s="1">
        <v>476</v>
      </c>
      <c r="B5" s="1">
        <v>818</v>
      </c>
      <c r="C5" s="2">
        <v>45310</v>
      </c>
      <c r="D5" s="1" t="s">
        <v>43</v>
      </c>
      <c r="E5" s="1" t="s">
        <v>44</v>
      </c>
      <c r="F5" s="10" t="s">
        <v>17</v>
      </c>
      <c r="G5" s="10" t="s">
        <v>18</v>
      </c>
      <c r="H5" s="1" t="s">
        <v>26</v>
      </c>
      <c r="I5" s="3">
        <v>5500</v>
      </c>
    </row>
    <row r="6" spans="1:9" ht="63" x14ac:dyDescent="0.25">
      <c r="A6" s="4">
        <v>477</v>
      </c>
      <c r="B6" s="4">
        <v>835</v>
      </c>
      <c r="C6" s="5">
        <v>45310</v>
      </c>
      <c r="D6" s="4" t="s">
        <v>33</v>
      </c>
      <c r="E6" s="4" t="s">
        <v>30</v>
      </c>
      <c r="F6" s="10" t="s">
        <v>17</v>
      </c>
      <c r="G6" s="10" t="s">
        <v>18</v>
      </c>
      <c r="H6" s="4" t="s">
        <v>9</v>
      </c>
      <c r="I6" s="6">
        <v>307.2</v>
      </c>
    </row>
    <row r="7" spans="1:9" ht="63" x14ac:dyDescent="0.25">
      <c r="A7" s="10">
        <v>477</v>
      </c>
      <c r="B7" s="10">
        <v>835</v>
      </c>
      <c r="C7" s="11">
        <v>45310</v>
      </c>
      <c r="D7" s="10" t="s">
        <v>33</v>
      </c>
      <c r="E7" s="10" t="s">
        <v>30</v>
      </c>
      <c r="F7" s="10" t="s">
        <v>17</v>
      </c>
      <c r="G7" s="10" t="s">
        <v>18</v>
      </c>
      <c r="H7" s="10" t="s">
        <v>9</v>
      </c>
      <c r="I7" s="12">
        <v>307.2</v>
      </c>
    </row>
    <row r="8" spans="1:9" ht="63" x14ac:dyDescent="0.25">
      <c r="A8" s="1">
        <v>477</v>
      </c>
      <c r="B8" s="1">
        <v>979</v>
      </c>
      <c r="C8" s="2">
        <v>45315</v>
      </c>
      <c r="D8" s="1" t="s">
        <v>45</v>
      </c>
      <c r="E8" s="1" t="s">
        <v>35</v>
      </c>
      <c r="F8" s="10" t="s">
        <v>17</v>
      </c>
      <c r="G8" s="10" t="s">
        <v>18</v>
      </c>
      <c r="H8" s="1" t="s">
        <v>9</v>
      </c>
      <c r="I8" s="3">
        <v>8051.96</v>
      </c>
    </row>
    <row r="9" spans="1:9" ht="28.5" customHeight="1" x14ac:dyDescent="0.25">
      <c r="A9" s="15">
        <v>477</v>
      </c>
      <c r="B9" s="15">
        <v>1729</v>
      </c>
      <c r="C9" s="16">
        <v>45328</v>
      </c>
      <c r="D9" s="15" t="s">
        <v>46</v>
      </c>
      <c r="E9" s="15" t="s">
        <v>47</v>
      </c>
      <c r="F9" s="10" t="s">
        <v>17</v>
      </c>
      <c r="G9" s="10" t="s">
        <v>18</v>
      </c>
      <c r="H9" s="15" t="s">
        <v>9</v>
      </c>
      <c r="I9" s="17">
        <v>149</v>
      </c>
    </row>
    <row r="10" spans="1:9" ht="28.5" customHeight="1" x14ac:dyDescent="0.25">
      <c r="A10" s="15">
        <v>477</v>
      </c>
      <c r="B10" s="15">
        <v>2004</v>
      </c>
      <c r="C10" s="16">
        <v>45337</v>
      </c>
      <c r="D10" s="15" t="s">
        <v>46</v>
      </c>
      <c r="E10" s="15" t="s">
        <v>47</v>
      </c>
      <c r="F10" s="10" t="s">
        <v>17</v>
      </c>
      <c r="G10" s="10" t="s">
        <v>18</v>
      </c>
      <c r="H10" s="15" t="s">
        <v>9</v>
      </c>
      <c r="I10" s="17">
        <v>149</v>
      </c>
    </row>
    <row r="11" spans="1:9" ht="31.5" x14ac:dyDescent="0.25">
      <c r="A11" s="1">
        <v>503</v>
      </c>
      <c r="B11" s="1">
        <v>1012</v>
      </c>
      <c r="C11" s="2">
        <v>45316</v>
      </c>
      <c r="D11" s="1" t="s">
        <v>19</v>
      </c>
      <c r="E11" s="1" t="s">
        <v>5</v>
      </c>
      <c r="F11" s="10" t="s">
        <v>17</v>
      </c>
      <c r="G11" s="10" t="s">
        <v>18</v>
      </c>
      <c r="H11" s="1" t="s">
        <v>6</v>
      </c>
      <c r="I11" s="3">
        <v>13230</v>
      </c>
    </row>
    <row r="12" spans="1:9" ht="63" x14ac:dyDescent="0.25">
      <c r="A12" s="4">
        <v>505</v>
      </c>
      <c r="B12" s="4">
        <v>1389</v>
      </c>
      <c r="C12" s="5">
        <v>45321</v>
      </c>
      <c r="D12" s="4" t="s">
        <v>20</v>
      </c>
      <c r="E12" s="4" t="s">
        <v>21</v>
      </c>
      <c r="F12" s="10" t="s">
        <v>17</v>
      </c>
      <c r="G12" s="10" t="s">
        <v>18</v>
      </c>
      <c r="H12" s="4" t="s">
        <v>22</v>
      </c>
      <c r="I12" s="6">
        <v>147.99</v>
      </c>
    </row>
    <row r="13" spans="1:9" ht="63" x14ac:dyDescent="0.25">
      <c r="A13" s="15">
        <v>505</v>
      </c>
      <c r="B13" s="15">
        <v>6466</v>
      </c>
      <c r="C13" s="16">
        <v>45461</v>
      </c>
      <c r="D13" s="15" t="s">
        <v>23</v>
      </c>
      <c r="E13" s="15" t="s">
        <v>21</v>
      </c>
      <c r="F13" s="10" t="s">
        <v>17</v>
      </c>
      <c r="G13" s="10" t="s">
        <v>18</v>
      </c>
      <c r="H13" s="15" t="s">
        <v>22</v>
      </c>
      <c r="I13" s="17">
        <v>96</v>
      </c>
    </row>
    <row r="14" spans="1:9" ht="31.5" x14ac:dyDescent="0.25">
      <c r="A14" s="1">
        <v>506</v>
      </c>
      <c r="B14" s="1">
        <v>710</v>
      </c>
      <c r="C14" s="2">
        <v>45308</v>
      </c>
      <c r="D14" s="1" t="s">
        <v>24</v>
      </c>
      <c r="E14" s="1" t="s">
        <v>25</v>
      </c>
      <c r="F14" s="10" t="s">
        <v>17</v>
      </c>
      <c r="G14" s="10" t="s">
        <v>18</v>
      </c>
      <c r="H14" s="1" t="s">
        <v>26</v>
      </c>
      <c r="I14" s="3">
        <v>9000</v>
      </c>
    </row>
    <row r="15" spans="1:9" ht="52.5" x14ac:dyDescent="0.25">
      <c r="A15" s="4">
        <v>507</v>
      </c>
      <c r="B15" s="4">
        <v>335</v>
      </c>
      <c r="C15" s="5">
        <v>45302</v>
      </c>
      <c r="D15" s="4" t="s">
        <v>27</v>
      </c>
      <c r="E15" s="4" t="s">
        <v>28</v>
      </c>
      <c r="F15" s="10" t="s">
        <v>17</v>
      </c>
      <c r="G15" s="10" t="s">
        <v>18</v>
      </c>
      <c r="H15" s="4" t="s">
        <v>9</v>
      </c>
      <c r="I15" s="6">
        <v>190</v>
      </c>
    </row>
    <row r="16" spans="1:9" ht="73.5" x14ac:dyDescent="0.25">
      <c r="A16" s="1">
        <v>507</v>
      </c>
      <c r="B16" s="1">
        <v>957</v>
      </c>
      <c r="C16" s="2">
        <v>45315</v>
      </c>
      <c r="D16" s="1" t="s">
        <v>29</v>
      </c>
      <c r="E16" s="1" t="s">
        <v>30</v>
      </c>
      <c r="F16" s="10" t="s">
        <v>17</v>
      </c>
      <c r="G16" s="10" t="s">
        <v>18</v>
      </c>
      <c r="H16" s="1" t="s">
        <v>9</v>
      </c>
      <c r="I16" s="3">
        <v>307.2</v>
      </c>
    </row>
    <row r="17" spans="1:9" ht="73.5" x14ac:dyDescent="0.25">
      <c r="A17" s="4">
        <v>507</v>
      </c>
      <c r="B17" s="4">
        <v>958</v>
      </c>
      <c r="C17" s="5">
        <v>45315</v>
      </c>
      <c r="D17" s="4" t="s">
        <v>31</v>
      </c>
      <c r="E17" s="4" t="s">
        <v>30</v>
      </c>
      <c r="F17" s="10" t="s">
        <v>17</v>
      </c>
      <c r="G17" s="10" t="s">
        <v>18</v>
      </c>
      <c r="H17" s="4" t="s">
        <v>9</v>
      </c>
      <c r="I17" s="6">
        <v>153.6</v>
      </c>
    </row>
    <row r="18" spans="1:9" ht="63" x14ac:dyDescent="0.25">
      <c r="A18" s="10">
        <v>507</v>
      </c>
      <c r="B18" s="10">
        <v>958</v>
      </c>
      <c r="C18" s="11">
        <v>45315</v>
      </c>
      <c r="D18" s="10" t="s">
        <v>32</v>
      </c>
      <c r="E18" s="10" t="s">
        <v>30</v>
      </c>
      <c r="F18" s="10" t="s">
        <v>17</v>
      </c>
      <c r="G18" s="10" t="s">
        <v>18</v>
      </c>
      <c r="H18" s="10" t="s">
        <v>9</v>
      </c>
      <c r="I18" s="12">
        <v>153.6</v>
      </c>
    </row>
    <row r="19" spans="1:9" ht="63" x14ac:dyDescent="0.25">
      <c r="A19" s="10">
        <v>507</v>
      </c>
      <c r="B19" s="10">
        <v>959</v>
      </c>
      <c r="C19" s="11">
        <v>45315</v>
      </c>
      <c r="D19" s="10" t="s">
        <v>33</v>
      </c>
      <c r="E19" s="10" t="s">
        <v>30</v>
      </c>
      <c r="F19" s="10" t="s">
        <v>17</v>
      </c>
      <c r="G19" s="10" t="s">
        <v>18</v>
      </c>
      <c r="H19" s="10" t="s">
        <v>9</v>
      </c>
      <c r="I19" s="12">
        <v>153.6</v>
      </c>
    </row>
    <row r="20" spans="1:9" ht="63" x14ac:dyDescent="0.25">
      <c r="A20" s="1">
        <v>507</v>
      </c>
      <c r="B20" s="1">
        <v>1295</v>
      </c>
      <c r="C20" s="2">
        <v>45321</v>
      </c>
      <c r="D20" s="1" t="s">
        <v>34</v>
      </c>
      <c r="E20" s="1" t="s">
        <v>35</v>
      </c>
      <c r="F20" s="10" t="s">
        <v>17</v>
      </c>
      <c r="G20" s="10" t="s">
        <v>18</v>
      </c>
      <c r="H20" s="1" t="s">
        <v>9</v>
      </c>
      <c r="I20" s="3">
        <v>11467.07</v>
      </c>
    </row>
    <row r="21" spans="1:9" ht="21" x14ac:dyDescent="0.25">
      <c r="A21" s="10">
        <v>507</v>
      </c>
      <c r="B21" s="10">
        <v>1386</v>
      </c>
      <c r="C21" s="11">
        <v>45321</v>
      </c>
      <c r="D21" s="10" t="s">
        <v>36</v>
      </c>
      <c r="E21" s="10" t="s">
        <v>37</v>
      </c>
      <c r="F21" s="10" t="s">
        <v>17</v>
      </c>
      <c r="G21" s="10" t="s">
        <v>18</v>
      </c>
      <c r="H21" s="10" t="s">
        <v>9</v>
      </c>
      <c r="I21" s="12">
        <v>381.64</v>
      </c>
    </row>
    <row r="22" spans="1:9" ht="94.5" x14ac:dyDescent="0.25">
      <c r="A22" s="15">
        <v>507</v>
      </c>
      <c r="B22" s="15">
        <v>3929</v>
      </c>
      <c r="C22" s="16">
        <v>45393</v>
      </c>
      <c r="D22" s="15" t="s">
        <v>38</v>
      </c>
      <c r="E22" s="15" t="s">
        <v>39</v>
      </c>
      <c r="F22" s="10" t="s">
        <v>17</v>
      </c>
      <c r="G22" s="10" t="s">
        <v>18</v>
      </c>
      <c r="H22" s="15" t="s">
        <v>9</v>
      </c>
      <c r="I22" s="17">
        <v>36</v>
      </c>
    </row>
    <row r="23" spans="1:9" ht="31.5" x14ac:dyDescent="0.25">
      <c r="A23" s="1">
        <v>511</v>
      </c>
      <c r="B23" s="1">
        <v>1013</v>
      </c>
      <c r="C23" s="2">
        <v>45316</v>
      </c>
      <c r="D23" s="1" t="s">
        <v>11</v>
      </c>
      <c r="E23" s="1" t="s">
        <v>5</v>
      </c>
      <c r="F23" s="10" t="s">
        <v>17</v>
      </c>
      <c r="G23" s="10" t="s">
        <v>18</v>
      </c>
      <c r="H23" s="1" t="s">
        <v>6</v>
      </c>
      <c r="I23" s="3">
        <v>8230.35</v>
      </c>
    </row>
    <row r="24" spans="1:9" ht="31.5" x14ac:dyDescent="0.25">
      <c r="A24" s="4">
        <v>515</v>
      </c>
      <c r="B24" s="4">
        <v>2561</v>
      </c>
      <c r="C24" s="5">
        <v>45355</v>
      </c>
      <c r="D24" s="4" t="s">
        <v>7</v>
      </c>
      <c r="E24" s="4" t="s">
        <v>8</v>
      </c>
      <c r="F24" s="10" t="s">
        <v>17</v>
      </c>
      <c r="G24" s="10" t="s">
        <v>18</v>
      </c>
      <c r="H24" s="4" t="s">
        <v>9</v>
      </c>
      <c r="I24" s="6">
        <v>220</v>
      </c>
    </row>
    <row r="25" spans="1:9" ht="73.5" x14ac:dyDescent="0.25">
      <c r="A25" s="10">
        <v>515</v>
      </c>
      <c r="B25" s="10">
        <v>10406</v>
      </c>
      <c r="C25" s="11">
        <v>45569</v>
      </c>
      <c r="D25" s="10" t="s">
        <v>15</v>
      </c>
      <c r="E25" s="10" t="s">
        <v>16</v>
      </c>
      <c r="F25" s="10" t="s">
        <v>17</v>
      </c>
      <c r="G25" s="10" t="s">
        <v>18</v>
      </c>
      <c r="H25" s="10" t="s">
        <v>9</v>
      </c>
      <c r="I25" s="12">
        <v>44</v>
      </c>
    </row>
    <row r="26" spans="1:9" s="14" customFormat="1" ht="27" customHeight="1" x14ac:dyDescent="0.25">
      <c r="H26" s="18" t="s">
        <v>49</v>
      </c>
      <c r="I26" s="19">
        <f>SUM(I3:I25)</f>
        <v>64905.94999999999</v>
      </c>
    </row>
  </sheetData>
  <sortState ref="A3:I25">
    <sortCondition ref="A3:A25"/>
    <sortCondition ref="B3:B25"/>
  </sortState>
  <mergeCells count="1">
    <mergeCell ref="A1:I1"/>
  </mergeCells>
  <pageMargins left="0.23622047244094491" right="0.23622047244094491" top="0.39370078740157483" bottom="0.39370078740157483" header="0.31496062992125984" footer="0.31496062992125984"/>
  <pageSetup paperSize="9" scale="80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de Oliveira Santos</dc:creator>
  <cp:lastModifiedBy>Sandra Aparecida Lopes Ferreira de Souza</cp:lastModifiedBy>
  <cp:lastPrinted>2025-11-19T19:43:30Z</cp:lastPrinted>
  <dcterms:created xsi:type="dcterms:W3CDTF">2024-05-08T17:54:26Z</dcterms:created>
  <dcterms:modified xsi:type="dcterms:W3CDTF">2025-11-24T11:08:59Z</dcterms:modified>
</cp:coreProperties>
</file>